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5 THAMES VALLEY AREA\0. PROJECTS\TV0307 Heathrow  Community Trust\0. Project Delivery\13. Reports\2021\Website\"/>
    </mc:Choice>
  </mc:AlternateContent>
  <xr:revisionPtr revIDLastSave="0" documentId="14_{384C0B99-9E70-4B9A-9FBF-52C64B4D0F8F}" xr6:coauthVersionLast="47" xr6:coauthVersionMax="47" xr10:uidLastSave="{00000000-0000-0000-0000-000000000000}"/>
  <bookViews>
    <workbookView xWindow="-108" yWindow="-108" windowWidth="23256" windowHeight="12600" xr2:uid="{00000000-000D-0000-FFFF-FFFF00000000}"/>
  </bookViews>
  <sheets>
    <sheet name="report1634204975598" sheetId="1" r:id="rId1"/>
  </sheets>
  <definedNames>
    <definedName name="_xlnm._FilterDatabase" localSheetId="0" hidden="1">report1634204975598!$A$1:$D$19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alcChain>
</file>

<file path=xl/sharedStrings.xml><?xml version="1.0" encoding="utf-8"?>
<sst xmlns="http://schemas.openxmlformats.org/spreadsheetml/2006/main" count="59" uniqueCount="59">
  <si>
    <t>URN</t>
  </si>
  <si>
    <t>HILL102-NL21</t>
  </si>
  <si>
    <t>Heathrow Special Needs Centre</t>
  </si>
  <si>
    <t>HILL104-NL21</t>
  </si>
  <si>
    <t>Uxbridge and District Scout Council</t>
  </si>
  <si>
    <t>HILL105-NL21</t>
  </si>
  <si>
    <t>Middlesex Association for the Blind</t>
  </si>
  <si>
    <t>HILL106-NL21</t>
  </si>
  <si>
    <t>6th Northwood Scout Group</t>
  </si>
  <si>
    <t>HILL108-NL21</t>
  </si>
  <si>
    <t>Hillingdon Narrowboats Association</t>
  </si>
  <si>
    <t>A recovery package to help restore our narrowboats to the condition needed to serve the community.</t>
  </si>
  <si>
    <t>HILL109-NL21</t>
  </si>
  <si>
    <t>Sunshine of Hounslow</t>
  </si>
  <si>
    <t>HILL116-NL21</t>
  </si>
  <si>
    <t>Create [legal name: Create (Arts) Limite</t>
  </si>
  <si>
    <t>HILL119-NL21</t>
  </si>
  <si>
    <t>Give Space CIC</t>
  </si>
  <si>
    <t>HILL201-NL21</t>
  </si>
  <si>
    <t>Ruislip Running Club</t>
  </si>
  <si>
    <t>HILL203-NL21</t>
  </si>
  <si>
    <t>The Purple Elephant Project</t>
  </si>
  <si>
    <t>HILL204-NL21</t>
  </si>
  <si>
    <t>Ball Out Community</t>
  </si>
  <si>
    <t>HILL205-NL21</t>
  </si>
  <si>
    <t>Hillingdon Community Transport</t>
  </si>
  <si>
    <t>HILL206-NL21</t>
  </si>
  <si>
    <t>Punjabi Theatre Academy</t>
  </si>
  <si>
    <t>HILL207-NL21</t>
  </si>
  <si>
    <t>West London Somaliland CommunitY</t>
  </si>
  <si>
    <t>HILL210-NL21</t>
  </si>
  <si>
    <t>The Gurkha Centre</t>
  </si>
  <si>
    <t>HILL211-NL21</t>
  </si>
  <si>
    <t>Street Soccer FC incorp. Explorers FC</t>
  </si>
  <si>
    <t>HILL212-NL21</t>
  </si>
  <si>
    <t>Home-Start Hillingdon</t>
  </si>
  <si>
    <t>Temporary capacity increase to meet higher levels of need and backlog created by Covid-19 circumstances, through an additional 0.4FTE staff Co-ordinator for a period of six months, plus training of additional family support volunteers.</t>
  </si>
  <si>
    <t>HILL214-NL21</t>
  </si>
  <si>
    <t>Royal Brompton &amp; Harefield Hospitals Cha</t>
  </si>
  <si>
    <t>A 9-week pilot programme reintegrating Singing for Breathing sessions back into the community with a blended digital and face-to-face offer.</t>
  </si>
  <si>
    <t>Organisation Name</t>
  </si>
  <si>
    <t>Funding awarded</t>
  </si>
  <si>
    <t>Number Beneficiaries</t>
  </si>
  <si>
    <t>Focus Area</t>
  </si>
  <si>
    <t>Assisting with updating the entire building. Including mending the roof leaks, re-sealing the damp walls, updating the toilets and kitchen and completely re-decorating the inside and outside of the building.</t>
  </si>
  <si>
    <t>Ensuring that isolated people with visual impairments in Hillingdon get the Home Visiting Support they need in 2021 to break isolation and improve mental wellbeing.</t>
  </si>
  <si>
    <t>Improvement of mental health and the ability to learn new skills. The project is called 'Happy Hillingdon House'.  Using equipment such as art and crafts materials, providing healthy cooking classes to improve health and improving our website.</t>
  </si>
  <si>
    <t>To enable Give Space to deliver x12 weeks of drama and movement group therapy for 5 carers who care for those with a brain tumour and brain injury.</t>
  </si>
  <si>
    <t>Coach training and publicity materials to reach out to new runners and people who want a healthier lifestyle</t>
  </si>
  <si>
    <t>A four 20-week therapeutic interventions for children in need of mental health support following the Covid-19 pandemic.</t>
  </si>
  <si>
    <t>Basketball session in Hillingdon for 5-18 year olds. This is to get our youth back into a fun activity, for physical and mental health.</t>
  </si>
  <si>
    <t>Returning our stood down vehicles back into service.</t>
  </si>
  <si>
    <t xml:space="preserve">An arts based weekly Zoom sessions for up to 2 hours for 20 weeks for the South Asian community. </t>
  </si>
  <si>
    <t>Setting up an advocacy programme for 6 months in coordination with Citizen Advice Bureau of Hillingdon to face the expected surge in demand of our services</t>
  </si>
  <si>
    <t>For a paid fundraiser and/or Group Co-ordinator to establish and oversee 15 weekly drop-in centres in Hillingdon, providing specialist expertise from qualified health professionals and an exercise class facilitator.</t>
  </si>
  <si>
    <t>10 brand new goals to provide football to our players on Saturday and Sundays as well as our social inclusion project Street Soccer FC.</t>
  </si>
  <si>
    <t>inspired:arts ~ Hillingdon: a partnership with Hillingdon Young Carers (HYC) delivering 24 bespoke, interactive creative workshops with local isolated, disadvantaged young carers enhancing mental wellbeing/reducing isolation after a challenging year</t>
  </si>
  <si>
    <t>Salary costs of the Animal and Yard Supervisor. This core post is essential to enabling our project and involves managing the day to day smooth running of the Centre, Supervising and managing beneficiaries who take part</t>
  </si>
  <si>
    <t>Funding for Audio/visual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</si>
</sst>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0" fontId="0" fillId="0" borderId="10" xfId="0" applyBorder="1" applyAlignment="1">
      <alignment horizontal="left" vertical="top"/>
    </xf>
    <xf numFmtId="49" fontId="0" fillId="0" borderId="10" xfId="0" applyNumberFormat="1" applyBorder="1" applyAlignment="1">
      <alignment horizontal="left" vertical="top" wrapText="1"/>
    </xf>
    <xf numFmtId="44" fontId="0" fillId="0" borderId="10" xfId="0" applyNumberFormat="1" applyBorder="1" applyAlignment="1">
      <alignment horizontal="left" vertical="top" wrapText="1"/>
    </xf>
    <xf numFmtId="44" fontId="0" fillId="0" borderId="10" xfId="0" applyNumberFormat="1" applyBorder="1" applyAlignment="1">
      <alignment horizontal="left" vertical="top"/>
    </xf>
    <xf numFmtId="0" fontId="0" fillId="0" borderId="10" xfId="0" applyBorder="1" applyAlignment="1">
      <alignment horizontal="center" vertical="top" wrapText="1"/>
    </xf>
    <xf numFmtId="0" fontId="0" fillId="0" borderId="10" xfId="0" applyBorder="1" applyAlignment="1">
      <alignment horizontal="center" vertical="top"/>
    </xf>
    <xf numFmtId="0" fontId="16" fillId="33" borderId="10" xfId="0" applyFont="1" applyFill="1" applyBorder="1" applyAlignment="1">
      <alignment horizontal="left" vertical="top" wrapText="1"/>
    </xf>
    <xf numFmtId="0" fontId="16" fillId="33" borderId="10" xfId="0" applyFont="1" applyFill="1" applyBorder="1" applyAlignment="1">
      <alignment horizontal="center" vertical="top" wrapText="1"/>
    </xf>
    <xf numFmtId="44" fontId="16" fillId="33" borderId="10" xfId="0" applyNumberFormat="1" applyFont="1"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showGridLines="0" tabSelected="1" workbookViewId="0">
      <selection activeCell="G13" sqref="G13"/>
    </sheetView>
  </sheetViews>
  <sheetFormatPr defaultRowHeight="14.4" x14ac:dyDescent="0.3"/>
  <cols>
    <col min="1" max="1" width="12.44140625" style="1" bestFit="1" customWidth="1"/>
    <col min="2" max="2" width="35.5546875" style="1" bestFit="1" customWidth="1"/>
    <col min="3" max="3" width="16.44140625" style="6" customWidth="1"/>
    <col min="4" max="4" width="76.88671875" style="1" customWidth="1"/>
    <col min="5" max="5" width="13.109375" style="4" bestFit="1" customWidth="1"/>
    <col min="6" max="16384" width="8.88671875" style="1"/>
  </cols>
  <sheetData>
    <row r="1" spans="1:5" ht="28.8" x14ac:dyDescent="0.3">
      <c r="A1" s="7" t="s">
        <v>0</v>
      </c>
      <c r="B1" s="7" t="s">
        <v>40</v>
      </c>
      <c r="C1" s="8" t="s">
        <v>42</v>
      </c>
      <c r="D1" s="7" t="s">
        <v>43</v>
      </c>
      <c r="E1" s="9" t="s">
        <v>41</v>
      </c>
    </row>
    <row r="2" spans="1:5" ht="43.2" x14ac:dyDescent="0.3">
      <c r="A2" s="2" t="s">
        <v>1</v>
      </c>
      <c r="B2" s="2" t="s">
        <v>2</v>
      </c>
      <c r="C2" s="5">
        <v>150</v>
      </c>
      <c r="D2" s="2" t="s">
        <v>57</v>
      </c>
      <c r="E2" s="3">
        <v>3000</v>
      </c>
    </row>
    <row r="3" spans="1:5" ht="43.2" x14ac:dyDescent="0.3">
      <c r="A3" s="2" t="s">
        <v>3</v>
      </c>
      <c r="B3" s="2" t="s">
        <v>4</v>
      </c>
      <c r="C3" s="5">
        <v>200</v>
      </c>
      <c r="D3" s="2" t="s">
        <v>44</v>
      </c>
      <c r="E3" s="3">
        <v>6000</v>
      </c>
    </row>
    <row r="4" spans="1:5" ht="43.2" customHeight="1" x14ac:dyDescent="0.3">
      <c r="A4" s="2" t="s">
        <v>5</v>
      </c>
      <c r="B4" s="2" t="s">
        <v>6</v>
      </c>
      <c r="C4" s="5">
        <v>65</v>
      </c>
      <c r="D4" s="2" t="s">
        <v>45</v>
      </c>
      <c r="E4" s="3">
        <v>5000</v>
      </c>
    </row>
    <row r="5" spans="1:5" ht="22.8" customHeight="1" x14ac:dyDescent="0.3">
      <c r="A5" s="2" t="s">
        <v>7</v>
      </c>
      <c r="B5" s="2" t="s">
        <v>8</v>
      </c>
      <c r="C5" s="5">
        <v>30</v>
      </c>
      <c r="D5" s="2" t="s">
        <v>58</v>
      </c>
      <c r="E5" s="3">
        <v>899</v>
      </c>
    </row>
    <row r="6" spans="1:5" ht="28.8" x14ac:dyDescent="0.3">
      <c r="A6" s="2" t="s">
        <v>9</v>
      </c>
      <c r="B6" s="2" t="s">
        <v>10</v>
      </c>
      <c r="C6" s="5">
        <v>2000</v>
      </c>
      <c r="D6" s="2" t="s">
        <v>11</v>
      </c>
      <c r="E6" s="3">
        <v>4000</v>
      </c>
    </row>
    <row r="7" spans="1:5" ht="55.2" customHeight="1" x14ac:dyDescent="0.3">
      <c r="A7" s="2" t="s">
        <v>12</v>
      </c>
      <c r="B7" s="2" t="s">
        <v>13</v>
      </c>
      <c r="C7" s="5">
        <v>100</v>
      </c>
      <c r="D7" s="2" t="s">
        <v>46</v>
      </c>
      <c r="E7" s="3">
        <v>7186</v>
      </c>
    </row>
    <row r="8" spans="1:5" ht="43.2" x14ac:dyDescent="0.3">
      <c r="A8" s="2" t="s">
        <v>14</v>
      </c>
      <c r="B8" s="2" t="s">
        <v>15</v>
      </c>
      <c r="C8" s="5">
        <v>25</v>
      </c>
      <c r="D8" s="2" t="s">
        <v>56</v>
      </c>
      <c r="E8" s="3">
        <v>3250</v>
      </c>
    </row>
    <row r="9" spans="1:5" ht="28.8" x14ac:dyDescent="0.3">
      <c r="A9" s="2" t="s">
        <v>16</v>
      </c>
      <c r="B9" s="2" t="s">
        <v>17</v>
      </c>
      <c r="C9" s="5">
        <v>5</v>
      </c>
      <c r="D9" s="2" t="s">
        <v>47</v>
      </c>
      <c r="E9" s="3">
        <v>3542.8</v>
      </c>
    </row>
    <row r="10" spans="1:5" ht="28.8" x14ac:dyDescent="0.3">
      <c r="A10" s="2" t="s">
        <v>18</v>
      </c>
      <c r="B10" s="2" t="s">
        <v>19</v>
      </c>
      <c r="C10" s="5">
        <v>300</v>
      </c>
      <c r="D10" s="2" t="s">
        <v>48</v>
      </c>
      <c r="E10" s="3">
        <v>1465</v>
      </c>
    </row>
    <row r="11" spans="1:5" ht="28.8" x14ac:dyDescent="0.3">
      <c r="A11" s="2" t="s">
        <v>20</v>
      </c>
      <c r="B11" s="2" t="s">
        <v>21</v>
      </c>
      <c r="C11" s="5">
        <v>20</v>
      </c>
      <c r="D11" s="2" t="s">
        <v>49</v>
      </c>
      <c r="E11" s="3">
        <v>8148</v>
      </c>
    </row>
    <row r="12" spans="1:5" ht="28.8" x14ac:dyDescent="0.3">
      <c r="A12" s="2" t="s">
        <v>22</v>
      </c>
      <c r="B12" s="2" t="s">
        <v>23</v>
      </c>
      <c r="C12" s="5">
        <v>80</v>
      </c>
      <c r="D12" s="2" t="s">
        <v>50</v>
      </c>
      <c r="E12" s="3">
        <v>1890</v>
      </c>
    </row>
    <row r="13" spans="1:5" x14ac:dyDescent="0.3">
      <c r="A13" s="2" t="s">
        <v>24</v>
      </c>
      <c r="B13" s="2" t="s">
        <v>25</v>
      </c>
      <c r="C13" s="5">
        <v>1000</v>
      </c>
      <c r="D13" s="2" t="s">
        <v>51</v>
      </c>
      <c r="E13" s="3">
        <v>9500</v>
      </c>
    </row>
    <row r="14" spans="1:5" ht="28.8" x14ac:dyDescent="0.3">
      <c r="A14" s="2" t="s">
        <v>26</v>
      </c>
      <c r="B14" s="2" t="s">
        <v>27</v>
      </c>
      <c r="C14" s="5">
        <v>120</v>
      </c>
      <c r="D14" s="2" t="s">
        <v>52</v>
      </c>
      <c r="E14" s="3">
        <v>7600</v>
      </c>
    </row>
    <row r="15" spans="1:5" ht="39" customHeight="1" x14ac:dyDescent="0.3">
      <c r="A15" s="2" t="s">
        <v>28</v>
      </c>
      <c r="B15" s="2" t="s">
        <v>29</v>
      </c>
      <c r="C15" s="5">
        <v>900</v>
      </c>
      <c r="D15" s="2" t="s">
        <v>53</v>
      </c>
      <c r="E15" s="3">
        <v>3515.83</v>
      </c>
    </row>
    <row r="16" spans="1:5" ht="55.2" customHeight="1" x14ac:dyDescent="0.3">
      <c r="A16" s="2" t="s">
        <v>30</v>
      </c>
      <c r="B16" s="2" t="s">
        <v>31</v>
      </c>
      <c r="C16" s="5">
        <v>35</v>
      </c>
      <c r="D16" s="2" t="s">
        <v>54</v>
      </c>
      <c r="E16" s="3">
        <v>7200</v>
      </c>
    </row>
    <row r="17" spans="1:5" ht="28.8" x14ac:dyDescent="0.3">
      <c r="A17" s="2" t="s">
        <v>32</v>
      </c>
      <c r="B17" s="2" t="s">
        <v>33</v>
      </c>
      <c r="C17" s="5">
        <v>370</v>
      </c>
      <c r="D17" s="2" t="s">
        <v>55</v>
      </c>
      <c r="E17" s="3">
        <v>9392.3700000000008</v>
      </c>
    </row>
    <row r="18" spans="1:5" ht="60" customHeight="1" x14ac:dyDescent="0.3">
      <c r="A18" s="2" t="s">
        <v>34</v>
      </c>
      <c r="B18" s="2" t="s">
        <v>35</v>
      </c>
      <c r="C18" s="5">
        <v>40</v>
      </c>
      <c r="D18" s="2" t="s">
        <v>36</v>
      </c>
      <c r="E18" s="3">
        <v>10000</v>
      </c>
    </row>
    <row r="19" spans="1:5" ht="44.4" customHeight="1" x14ac:dyDescent="0.3">
      <c r="A19" s="2" t="s">
        <v>37</v>
      </c>
      <c r="B19" s="2" t="s">
        <v>38</v>
      </c>
      <c r="C19" s="5">
        <v>80</v>
      </c>
      <c r="D19" s="2" t="s">
        <v>39</v>
      </c>
      <c r="E19" s="3">
        <v>3411</v>
      </c>
    </row>
    <row r="20" spans="1:5" x14ac:dyDescent="0.3">
      <c r="E20" s="4">
        <f>SUM(E2:E19)</f>
        <v>95000</v>
      </c>
    </row>
  </sheetData>
  <autoFilter ref="A1:D19" xr:uid="{00000000-0009-0000-0000-000000000000}"/>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report1634204975598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Humm</dc:creator>
  <cp:lastModifiedBy>Maria Humm</cp:lastModifiedBy>
  <dcterms:created xsi:type="dcterms:W3CDTF">2021-10-14T10:06:47Z</dcterms:created>
  <dcterms:modified xsi:type="dcterms:W3CDTF">2021-10-14T10:17:48Z</dcterms:modified>
</cp:coreProperties>
</file>